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Francisco Vial\Respaldo\info para nueva página\Compras y Adquisiciones (listo)\Otras compras\Otras compras 2013\"/>
    </mc:Choice>
  </mc:AlternateContent>
  <bookViews>
    <workbookView xWindow="360" yWindow="315" windowWidth="12120" windowHeight="8220" activeTab="4"/>
  </bookViews>
  <sheets>
    <sheet name="Hasta 13-12" sheetId="1" r:id="rId1"/>
    <sheet name="al 6-1" sheetId="2" r:id="rId2"/>
    <sheet name="al 31-1-12" sheetId="3" r:id="rId3"/>
    <sheet name="Al 30-abril" sheetId="4" r:id="rId4"/>
    <sheet name="Al 31 de agosto 2012" sheetId="5" r:id="rId5"/>
  </sheets>
  <definedNames>
    <definedName name="_xlnm.Print_Area" localSheetId="0">'Hasta 13-12'!$A$1:$M$20</definedName>
  </definedNames>
  <calcPr calcId="152511"/>
</workbook>
</file>

<file path=xl/calcChain.xml><?xml version="1.0" encoding="utf-8"?>
<calcChain xmlns="http://schemas.openxmlformats.org/spreadsheetml/2006/main">
  <c r="F14" i="5" l="1"/>
</calcChain>
</file>

<file path=xl/sharedStrings.xml><?xml version="1.0" encoding="utf-8"?>
<sst xmlns="http://schemas.openxmlformats.org/spreadsheetml/2006/main" count="566" uniqueCount="144">
  <si>
    <t>OTRAS COMPRAS</t>
  </si>
  <si>
    <t>Tipo</t>
  </si>
  <si>
    <t>Denominación</t>
  </si>
  <si>
    <t>Fecha</t>
  </si>
  <si>
    <t>N°</t>
  </si>
  <si>
    <t>Nombre o razón social</t>
  </si>
  <si>
    <t>RUT persona natural o jurídica</t>
  </si>
  <si>
    <t>Socios y accionistas principales</t>
  </si>
  <si>
    <t>Objeto de la contratación</t>
  </si>
  <si>
    <t>Monto total</t>
  </si>
  <si>
    <t>Inicio del contrato</t>
  </si>
  <si>
    <t>Término del contrato</t>
  </si>
  <si>
    <t>Documentos</t>
  </si>
  <si>
    <t>Modificaciones</t>
  </si>
  <si>
    <t>No aplica</t>
  </si>
  <si>
    <t>*ENLACE: Indicar la dirección electrónica en la cual se registra el documento o adjuntar escáner de él.</t>
  </si>
  <si>
    <t>Orden de Compra</t>
  </si>
  <si>
    <t>Compra de Equipos Computacionales</t>
  </si>
  <si>
    <t>No Aplica</t>
  </si>
  <si>
    <t>R&amp;C Servicios Computacionales Ltda.</t>
  </si>
  <si>
    <t>79.968.900-6</t>
  </si>
  <si>
    <t>Publicación</t>
  </si>
  <si>
    <t>90.193.000-7</t>
  </si>
  <si>
    <t>78.372.940-7</t>
  </si>
  <si>
    <t>Coimco S.A.</t>
  </si>
  <si>
    <t>76.519.120-3</t>
  </si>
  <si>
    <t>Usa 0813</t>
  </si>
  <si>
    <t>Usa0812</t>
  </si>
  <si>
    <t>Uch0614</t>
  </si>
  <si>
    <t>Usa0805</t>
  </si>
  <si>
    <t>Equipamiento</t>
  </si>
  <si>
    <t>Roland Vorwerk y Cia Ltda.</t>
  </si>
  <si>
    <t>78.178.530-k</t>
  </si>
  <si>
    <t>Computación e Ingenieria S.A.</t>
  </si>
  <si>
    <t>96.693.120-5</t>
  </si>
  <si>
    <t>Chilena Computación Ltda.</t>
  </si>
  <si>
    <t>78.359.230-4</t>
  </si>
  <si>
    <t>Importadora y Distribuidora Arquimed Ltda.</t>
  </si>
  <si>
    <t>92.999.000-5</t>
  </si>
  <si>
    <t>Veronica Paz Gonzalez Alavarez</t>
  </si>
  <si>
    <t>11.630.878-9</t>
  </si>
  <si>
    <t>Duplimedia Digital Solution</t>
  </si>
  <si>
    <t>77.050.390-6</t>
  </si>
  <si>
    <t>Ureta Matte Impresor</t>
  </si>
  <si>
    <t>Magnetic S.A.</t>
  </si>
  <si>
    <t>96.564.260-4</t>
  </si>
  <si>
    <t>Arenas Impresores Ltda.</t>
  </si>
  <si>
    <t>76.044.785-4</t>
  </si>
  <si>
    <t>Empresa El Mercurio</t>
  </si>
  <si>
    <t>Comercializadora Marcelo Díaz Madariaga</t>
  </si>
  <si>
    <t>76.129.281-1</t>
  </si>
  <si>
    <t>Compra de Material</t>
  </si>
  <si>
    <t>Ofimarket</t>
  </si>
  <si>
    <t>96.829.680-9</t>
  </si>
  <si>
    <t>N/Pedido</t>
  </si>
  <si>
    <t>Servicio Coffee</t>
  </si>
  <si>
    <t>Maquinas y Equipos</t>
  </si>
  <si>
    <t>Joselin Narvbaez Valdez</t>
  </si>
  <si>
    <t>7.967.412-5</t>
  </si>
  <si>
    <t>Usa0813</t>
  </si>
  <si>
    <t>Magnetic</t>
  </si>
  <si>
    <t>96.564.260-9</t>
  </si>
  <si>
    <t>Carlos y Antonio Garcia Garcia</t>
  </si>
  <si>
    <t>Orden de Servicio</t>
  </si>
  <si>
    <t>Marco Maturana</t>
  </si>
  <si>
    <t>12.265.990-9</t>
  </si>
  <si>
    <t>Obras Mayores</t>
  </si>
  <si>
    <t>Otros Servicios</t>
  </si>
  <si>
    <t>Electricidad Guzman S.A.</t>
  </si>
  <si>
    <t>79.748.470-9</t>
  </si>
  <si>
    <t>Maquina y Equipos</t>
  </si>
  <si>
    <t>Netebook Center</t>
  </si>
  <si>
    <t>RyC</t>
  </si>
  <si>
    <t>Sodimac</t>
  </si>
  <si>
    <t>Matrix S.A.</t>
  </si>
  <si>
    <t>96.910.610-8</t>
  </si>
  <si>
    <t>76.525.840-5</t>
  </si>
  <si>
    <t>96.792.430-k</t>
  </si>
  <si>
    <t>Ariel Loayza Llanos</t>
  </si>
  <si>
    <t>13.238.894-6</t>
  </si>
  <si>
    <t>Impresora Valus</t>
  </si>
  <si>
    <t>96.512.580-9</t>
  </si>
  <si>
    <t>usa0703</t>
  </si>
  <si>
    <t>sin modificaciones</t>
  </si>
  <si>
    <t>Proveedor Ing. y Const. Rodriguez y Cía. Ltda.</t>
  </si>
  <si>
    <t>PDF</t>
  </si>
  <si>
    <t>Tarjetas aceleradoras de video</t>
  </si>
  <si>
    <t>89.912.300-K</t>
  </si>
  <si>
    <t>Sol-1013</t>
  </si>
  <si>
    <t>Pedido Proveedor</t>
  </si>
  <si>
    <t>Obra Teatro</t>
  </si>
  <si>
    <t>Teatro Popular Ictus</t>
  </si>
  <si>
    <t>83.368.500-7</t>
  </si>
  <si>
    <t>Sin modificaciones</t>
  </si>
  <si>
    <t>Traslado de escenografía</t>
  </si>
  <si>
    <t>Marcelo Villagra</t>
  </si>
  <si>
    <t>11.659.612-1</t>
  </si>
  <si>
    <t>Servicio de Iluminación</t>
  </si>
  <si>
    <t>Elias Sepulveda C.</t>
  </si>
  <si>
    <t>9.125.009-8</t>
  </si>
  <si>
    <t>Compra de 2 servidores</t>
  </si>
  <si>
    <t>NotebookCenter Ltda.</t>
  </si>
  <si>
    <t>Notebook e Impresora</t>
  </si>
  <si>
    <t>Aires Acondicionados</t>
  </si>
  <si>
    <t>Enrique Narvaez</t>
  </si>
  <si>
    <t>TVs.</t>
  </si>
  <si>
    <t>Videocámaras</t>
  </si>
  <si>
    <t>Tecfo</t>
  </si>
  <si>
    <t>96.685.480-4</t>
  </si>
  <si>
    <t>Publicaciones</t>
  </si>
  <si>
    <t>Lithum</t>
  </si>
  <si>
    <t>76.192.412-5</t>
  </si>
  <si>
    <t>Mesas Trapezoidal</t>
  </si>
  <si>
    <t>Solic. N° 1871</t>
  </si>
  <si>
    <t>SilcoSil</t>
  </si>
  <si>
    <t>79.909.150-K</t>
  </si>
  <si>
    <t>Notebook</t>
  </si>
  <si>
    <t>Solic. N° 1872</t>
  </si>
  <si>
    <t>Aires Acondicionados (2)</t>
  </si>
  <si>
    <t>Solic. N° 1892</t>
  </si>
  <si>
    <t>Aires Acondicionados (6)</t>
  </si>
  <si>
    <t>Solic. N° 1893</t>
  </si>
  <si>
    <t>Manuel Gutierrez</t>
  </si>
  <si>
    <t>10.907.349-0</t>
  </si>
  <si>
    <t>Próx. mes 4-6-2013</t>
  </si>
  <si>
    <t>Servicios de Fotocopias</t>
  </si>
  <si>
    <t>Centro de Fotocopiado Oyarzun Ltda.</t>
  </si>
  <si>
    <t>77.220.170-2</t>
  </si>
  <si>
    <t>77.278.950-5</t>
  </si>
  <si>
    <t>Compra de Atornillado</t>
  </si>
  <si>
    <t>Centro Comercial Roca Ltda.</t>
  </si>
  <si>
    <t>79.880.100-7</t>
  </si>
  <si>
    <t>Marcia Dimter Mancilla</t>
  </si>
  <si>
    <t>9.876.893-9</t>
  </si>
  <si>
    <t>Diseño y Estilo Natura</t>
  </si>
  <si>
    <t>53.304.582-0</t>
  </si>
  <si>
    <t>Ofimarket S.A.</t>
  </si>
  <si>
    <t>Hervidor Thomas</t>
  </si>
  <si>
    <t>Juego deTazas</t>
  </si>
  <si>
    <t>Instalación de Pisos Flotantes</t>
  </si>
  <si>
    <t>Termo Acero Inoxidable</t>
  </si>
  <si>
    <t>Izurieta y Cía. Ltda.</t>
  </si>
  <si>
    <t>77.279.060-0</t>
  </si>
  <si>
    <t>Cortinas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</si>
</sst>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$&quot;\ #,##0"/>
  </numFmts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164" fontId="0" fillId="0" borderId="1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top" wrapText="1"/>
    </xf>
    <xf numFmtId="164" fontId="0" fillId="0" borderId="0" xfId="1" applyNumberFormat="1" applyFont="1"/>
    <xf numFmtId="0" fontId="0" fillId="0" borderId="2" xfId="0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3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top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zoomScale="75" workbookViewId="0">
      <selection activeCell="D19" sqref="D19"/>
    </sheetView>
  </sheetViews>
  <sheetFormatPr baseColWidth="10" defaultRowHeight="15" x14ac:dyDescent="0.25"/>
  <cols>
    <col min="1" max="1" width="20.42578125" customWidth="1"/>
    <col min="2" max="2" width="22.140625" customWidth="1"/>
    <col min="3" max="3" width="12" bestFit="1" customWidth="1"/>
    <col min="5" max="5" width="28.42578125" customWidth="1"/>
    <col min="6" max="6" width="13.5703125" customWidth="1"/>
    <col min="8" max="8" width="14.28515625" customWidth="1"/>
    <col min="9" max="9" width="15.5703125" style="7" bestFit="1" customWidth="1"/>
    <col min="12" max="12" width="13.7109375" customWidth="1"/>
    <col min="13" max="13" width="15.42578125" customWidth="1"/>
  </cols>
  <sheetData>
    <row r="1" spans="1:14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4" ht="4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5" t="s">
        <v>9</v>
      </c>
      <c r="J2" s="1" t="s">
        <v>10</v>
      </c>
      <c r="K2" s="1" t="s">
        <v>11</v>
      </c>
      <c r="L2" s="1" t="s">
        <v>12</v>
      </c>
      <c r="M2" s="2" t="s">
        <v>13</v>
      </c>
      <c r="N2" s="8"/>
    </row>
    <row r="3" spans="1:14" x14ac:dyDescent="0.25">
      <c r="A3" s="3" t="s">
        <v>54</v>
      </c>
      <c r="B3" s="10" t="s">
        <v>51</v>
      </c>
      <c r="C3" s="4">
        <v>40619</v>
      </c>
      <c r="D3" s="1">
        <v>658063</v>
      </c>
      <c r="E3" s="10" t="s">
        <v>52</v>
      </c>
      <c r="F3" s="1" t="s">
        <v>53</v>
      </c>
      <c r="G3" s="3" t="s">
        <v>14</v>
      </c>
      <c r="H3" s="1" t="s">
        <v>26</v>
      </c>
      <c r="I3" s="6">
        <v>221227</v>
      </c>
      <c r="J3" s="3" t="s">
        <v>18</v>
      </c>
      <c r="K3" s="3" t="s">
        <v>18</v>
      </c>
      <c r="L3" s="1"/>
      <c r="M3" s="2"/>
      <c r="N3">
        <v>1</v>
      </c>
    </row>
    <row r="4" spans="1:14" ht="30" x14ac:dyDescent="0.25">
      <c r="A4" s="3" t="s">
        <v>16</v>
      </c>
      <c r="B4" s="10" t="s">
        <v>17</v>
      </c>
      <c r="C4" s="4">
        <v>40641</v>
      </c>
      <c r="D4" s="1">
        <v>23422</v>
      </c>
      <c r="E4" s="10" t="s">
        <v>19</v>
      </c>
      <c r="F4" s="1" t="s">
        <v>20</v>
      </c>
      <c r="G4" s="3" t="s">
        <v>14</v>
      </c>
      <c r="H4" s="1" t="s">
        <v>27</v>
      </c>
      <c r="I4" s="6">
        <v>736598</v>
      </c>
      <c r="J4" s="3" t="s">
        <v>18</v>
      </c>
      <c r="K4" s="3" t="s">
        <v>18</v>
      </c>
      <c r="L4" s="1"/>
      <c r="M4" s="2"/>
      <c r="N4">
        <v>2</v>
      </c>
    </row>
    <row r="5" spans="1:14" ht="30" x14ac:dyDescent="0.25">
      <c r="A5" s="3" t="s">
        <v>16</v>
      </c>
      <c r="B5" s="10" t="s">
        <v>17</v>
      </c>
      <c r="C5" s="4">
        <v>40681</v>
      </c>
      <c r="D5" s="2">
        <v>23478</v>
      </c>
      <c r="E5" s="10" t="s">
        <v>49</v>
      </c>
      <c r="F5" s="1" t="s">
        <v>50</v>
      </c>
      <c r="G5" s="3" t="s">
        <v>14</v>
      </c>
      <c r="H5" s="3" t="s">
        <v>29</v>
      </c>
      <c r="I5" s="6">
        <v>334390</v>
      </c>
      <c r="J5" s="3" t="s">
        <v>18</v>
      </c>
      <c r="K5" s="3" t="s">
        <v>18</v>
      </c>
      <c r="L5" s="1"/>
      <c r="M5" s="2"/>
      <c r="N5">
        <v>3</v>
      </c>
    </row>
    <row r="6" spans="1:14" x14ac:dyDescent="0.25">
      <c r="A6" s="3" t="s">
        <v>16</v>
      </c>
      <c r="B6" s="10" t="s">
        <v>30</v>
      </c>
      <c r="C6" s="4">
        <v>40732</v>
      </c>
      <c r="D6" s="1">
        <v>24405</v>
      </c>
      <c r="E6" s="10" t="s">
        <v>31</v>
      </c>
      <c r="F6" s="1" t="s">
        <v>32</v>
      </c>
      <c r="G6" s="3" t="s">
        <v>14</v>
      </c>
      <c r="H6" s="1" t="s">
        <v>27</v>
      </c>
      <c r="I6" s="6">
        <v>641148</v>
      </c>
      <c r="J6" s="3" t="s">
        <v>18</v>
      </c>
      <c r="K6" s="3" t="s">
        <v>18</v>
      </c>
      <c r="L6" s="1"/>
      <c r="M6" s="2"/>
      <c r="N6">
        <v>4</v>
      </c>
    </row>
    <row r="7" spans="1:14" ht="30" x14ac:dyDescent="0.25">
      <c r="A7" s="3" t="s">
        <v>16</v>
      </c>
      <c r="B7" s="11" t="s">
        <v>17</v>
      </c>
      <c r="C7" s="4">
        <v>40746</v>
      </c>
      <c r="D7" s="1">
        <v>24492</v>
      </c>
      <c r="E7" s="10" t="s">
        <v>33</v>
      </c>
      <c r="F7" s="1" t="s">
        <v>34</v>
      </c>
      <c r="G7" s="3" t="s">
        <v>14</v>
      </c>
      <c r="H7" s="1" t="s">
        <v>28</v>
      </c>
      <c r="I7" s="6">
        <v>276908</v>
      </c>
      <c r="J7" s="3" t="s">
        <v>18</v>
      </c>
      <c r="K7" s="3" t="s">
        <v>18</v>
      </c>
      <c r="L7" s="1"/>
      <c r="M7" s="2"/>
      <c r="N7">
        <v>5</v>
      </c>
    </row>
    <row r="8" spans="1:14" ht="30" x14ac:dyDescent="0.25">
      <c r="A8" s="3" t="s">
        <v>16</v>
      </c>
      <c r="B8" s="10" t="s">
        <v>17</v>
      </c>
      <c r="C8" s="4">
        <v>40746</v>
      </c>
      <c r="D8" s="1">
        <v>24493</v>
      </c>
      <c r="E8" s="10" t="s">
        <v>19</v>
      </c>
      <c r="F8" s="1" t="s">
        <v>20</v>
      </c>
      <c r="G8" s="3" t="s">
        <v>14</v>
      </c>
      <c r="H8" s="1" t="s">
        <v>28</v>
      </c>
      <c r="I8" s="6">
        <v>1107265</v>
      </c>
      <c r="J8" s="3" t="s">
        <v>18</v>
      </c>
      <c r="K8" s="3" t="s">
        <v>18</v>
      </c>
      <c r="L8" s="1"/>
      <c r="M8" s="2"/>
      <c r="N8">
        <v>6</v>
      </c>
    </row>
    <row r="9" spans="1:14" ht="30" x14ac:dyDescent="0.25">
      <c r="A9" s="3" t="s">
        <v>16</v>
      </c>
      <c r="B9" s="10" t="s">
        <v>17</v>
      </c>
      <c r="C9" s="4">
        <v>40827</v>
      </c>
      <c r="D9" s="1">
        <v>24968</v>
      </c>
      <c r="E9" s="10" t="s">
        <v>33</v>
      </c>
      <c r="F9" s="1" t="s">
        <v>34</v>
      </c>
      <c r="G9" s="3" t="s">
        <v>14</v>
      </c>
      <c r="H9" s="1" t="s">
        <v>28</v>
      </c>
      <c r="I9" s="6">
        <v>254046</v>
      </c>
      <c r="J9" s="3" t="s">
        <v>18</v>
      </c>
      <c r="K9" s="3" t="s">
        <v>18</v>
      </c>
      <c r="L9" s="1"/>
      <c r="M9" s="2"/>
      <c r="N9">
        <v>7</v>
      </c>
    </row>
    <row r="10" spans="1:14" ht="30" x14ac:dyDescent="0.25">
      <c r="A10" s="3" t="s">
        <v>16</v>
      </c>
      <c r="B10" s="10" t="s">
        <v>17</v>
      </c>
      <c r="C10" s="4">
        <v>40827</v>
      </c>
      <c r="D10" s="1">
        <v>24969</v>
      </c>
      <c r="E10" s="10" t="s">
        <v>35</v>
      </c>
      <c r="F10" s="1" t="s">
        <v>36</v>
      </c>
      <c r="G10" s="3" t="s">
        <v>14</v>
      </c>
      <c r="H10" s="1" t="s">
        <v>28</v>
      </c>
      <c r="I10" s="9">
        <v>209166</v>
      </c>
      <c r="J10" s="3" t="s">
        <v>18</v>
      </c>
      <c r="K10" s="3" t="s">
        <v>18</v>
      </c>
      <c r="L10" s="1"/>
      <c r="M10" s="2"/>
      <c r="N10">
        <v>8</v>
      </c>
    </row>
    <row r="11" spans="1:14" ht="30" x14ac:dyDescent="0.25">
      <c r="A11" s="3" t="s">
        <v>16</v>
      </c>
      <c r="B11" s="10" t="s">
        <v>17</v>
      </c>
      <c r="C11" s="4">
        <v>40827</v>
      </c>
      <c r="D11" s="1">
        <v>24970</v>
      </c>
      <c r="E11" s="10" t="s">
        <v>37</v>
      </c>
      <c r="F11" s="1" t="s">
        <v>38</v>
      </c>
      <c r="G11" s="3" t="s">
        <v>14</v>
      </c>
      <c r="H11" s="1" t="s">
        <v>28</v>
      </c>
      <c r="I11" s="9">
        <v>735000</v>
      </c>
      <c r="J11" s="3" t="s">
        <v>18</v>
      </c>
      <c r="K11" s="3" t="s">
        <v>18</v>
      </c>
      <c r="L11" s="1"/>
      <c r="M11" s="2"/>
      <c r="N11">
        <v>9</v>
      </c>
    </row>
    <row r="12" spans="1:14" ht="30" x14ac:dyDescent="0.25">
      <c r="A12" s="3" t="s">
        <v>16</v>
      </c>
      <c r="B12" s="11" t="s">
        <v>17</v>
      </c>
      <c r="C12" s="4">
        <v>40843</v>
      </c>
      <c r="D12" s="3">
        <v>24985</v>
      </c>
      <c r="E12" s="10" t="s">
        <v>19</v>
      </c>
      <c r="F12" s="1" t="s">
        <v>20</v>
      </c>
      <c r="G12" s="3" t="s">
        <v>14</v>
      </c>
      <c r="H12" s="1" t="s">
        <v>26</v>
      </c>
      <c r="I12" s="6">
        <v>4934103</v>
      </c>
      <c r="J12" s="3" t="s">
        <v>18</v>
      </c>
      <c r="K12" s="3" t="s">
        <v>18</v>
      </c>
      <c r="L12" s="1"/>
      <c r="M12" s="2"/>
      <c r="N12">
        <v>10</v>
      </c>
    </row>
    <row r="13" spans="1:14" ht="30" x14ac:dyDescent="0.25">
      <c r="A13" s="3" t="s">
        <v>16</v>
      </c>
      <c r="B13" s="10" t="s">
        <v>55</v>
      </c>
      <c r="C13" s="4">
        <v>40858</v>
      </c>
      <c r="D13" s="3">
        <v>25021</v>
      </c>
      <c r="E13" s="10" t="s">
        <v>39</v>
      </c>
      <c r="F13" s="1" t="s">
        <v>40</v>
      </c>
      <c r="G13" s="3" t="s">
        <v>14</v>
      </c>
      <c r="H13" s="1" t="s">
        <v>26</v>
      </c>
      <c r="I13" s="6">
        <v>1317330</v>
      </c>
      <c r="J13" s="3" t="s">
        <v>18</v>
      </c>
      <c r="K13" s="3" t="s">
        <v>18</v>
      </c>
      <c r="L13" s="1"/>
      <c r="M13" s="2"/>
      <c r="N13">
        <v>11</v>
      </c>
    </row>
    <row r="14" spans="1:14" x14ac:dyDescent="0.25">
      <c r="A14" s="3" t="s">
        <v>16</v>
      </c>
      <c r="B14" s="10" t="s">
        <v>21</v>
      </c>
      <c r="C14" s="4">
        <v>40858</v>
      </c>
      <c r="D14" s="3">
        <v>25023</v>
      </c>
      <c r="E14" s="10" t="s">
        <v>41</v>
      </c>
      <c r="F14" s="1" t="s">
        <v>42</v>
      </c>
      <c r="G14" s="3" t="s">
        <v>14</v>
      </c>
      <c r="H14" s="1" t="s">
        <v>26</v>
      </c>
      <c r="I14" s="5">
        <v>1343153</v>
      </c>
      <c r="J14" s="3" t="s">
        <v>18</v>
      </c>
      <c r="K14" s="3" t="s">
        <v>18</v>
      </c>
      <c r="L14" s="1"/>
      <c r="M14" s="2"/>
      <c r="N14">
        <v>12</v>
      </c>
    </row>
    <row r="15" spans="1:14" x14ac:dyDescent="0.25">
      <c r="A15" s="3" t="s">
        <v>16</v>
      </c>
      <c r="B15" s="10" t="s">
        <v>21</v>
      </c>
      <c r="C15" s="4">
        <v>40861</v>
      </c>
      <c r="D15" s="3">
        <v>25028</v>
      </c>
      <c r="E15" s="10" t="s">
        <v>43</v>
      </c>
      <c r="F15" s="1" t="s">
        <v>23</v>
      </c>
      <c r="G15" s="3" t="s">
        <v>14</v>
      </c>
      <c r="H15" s="1" t="s">
        <v>26</v>
      </c>
      <c r="I15" s="6">
        <v>960330</v>
      </c>
      <c r="J15" s="3" t="s">
        <v>18</v>
      </c>
      <c r="K15" s="3" t="s">
        <v>18</v>
      </c>
      <c r="L15" s="1"/>
      <c r="M15" s="2"/>
      <c r="N15">
        <v>13</v>
      </c>
    </row>
    <row r="16" spans="1:14" ht="30" x14ac:dyDescent="0.25">
      <c r="A16" s="3" t="s">
        <v>16</v>
      </c>
      <c r="B16" s="10" t="s">
        <v>17</v>
      </c>
      <c r="C16" s="4">
        <v>40861</v>
      </c>
      <c r="D16" s="3">
        <v>25036</v>
      </c>
      <c r="E16" s="10" t="s">
        <v>24</v>
      </c>
      <c r="F16" s="1" t="s">
        <v>25</v>
      </c>
      <c r="G16" s="3" t="s">
        <v>14</v>
      </c>
      <c r="H16" s="1" t="s">
        <v>26</v>
      </c>
      <c r="I16" s="6">
        <v>1820700</v>
      </c>
      <c r="J16" s="3" t="s">
        <v>18</v>
      </c>
      <c r="K16" s="3" t="s">
        <v>18</v>
      </c>
      <c r="L16" s="1"/>
      <c r="M16" s="2"/>
      <c r="N16">
        <v>14</v>
      </c>
    </row>
    <row r="17" spans="1:14" ht="30" x14ac:dyDescent="0.25">
      <c r="A17" s="3" t="s">
        <v>16</v>
      </c>
      <c r="B17" s="10" t="s">
        <v>17</v>
      </c>
      <c r="C17" s="4">
        <v>40861</v>
      </c>
      <c r="D17" s="3">
        <v>25039</v>
      </c>
      <c r="E17" s="10" t="s">
        <v>44</v>
      </c>
      <c r="F17" s="1" t="s">
        <v>45</v>
      </c>
      <c r="G17" s="3" t="s">
        <v>14</v>
      </c>
      <c r="H17" s="1" t="s">
        <v>26</v>
      </c>
      <c r="I17" s="6">
        <v>977585</v>
      </c>
      <c r="J17" s="3" t="s">
        <v>18</v>
      </c>
      <c r="K17" s="3" t="s">
        <v>18</v>
      </c>
      <c r="L17" s="1"/>
      <c r="M17" s="2"/>
      <c r="N17">
        <v>15</v>
      </c>
    </row>
    <row r="18" spans="1:14" x14ac:dyDescent="0.25">
      <c r="A18" s="3" t="s">
        <v>16</v>
      </c>
      <c r="B18" s="10" t="s">
        <v>21</v>
      </c>
      <c r="C18" s="4">
        <v>40886</v>
      </c>
      <c r="D18" s="3">
        <v>25153</v>
      </c>
      <c r="E18" s="10" t="s">
        <v>46</v>
      </c>
      <c r="F18" s="1" t="s">
        <v>47</v>
      </c>
      <c r="G18" s="3" t="s">
        <v>14</v>
      </c>
      <c r="H18" s="1" t="s">
        <v>26</v>
      </c>
      <c r="I18" s="6">
        <v>130000</v>
      </c>
      <c r="J18" s="3" t="s">
        <v>18</v>
      </c>
      <c r="K18" s="3" t="s">
        <v>18</v>
      </c>
      <c r="L18" s="1"/>
      <c r="M18" s="2"/>
      <c r="N18">
        <v>16</v>
      </c>
    </row>
    <row r="19" spans="1:14" x14ac:dyDescent="0.25">
      <c r="A19" s="3" t="s">
        <v>16</v>
      </c>
      <c r="B19" s="10" t="s">
        <v>21</v>
      </c>
      <c r="C19" s="4">
        <v>40890</v>
      </c>
      <c r="D19" s="3">
        <v>25171</v>
      </c>
      <c r="E19" s="10" t="s">
        <v>48</v>
      </c>
      <c r="F19" s="1" t="s">
        <v>22</v>
      </c>
      <c r="G19" s="3" t="s">
        <v>14</v>
      </c>
      <c r="H19" s="1" t="s">
        <v>26</v>
      </c>
      <c r="I19" s="6">
        <v>892500</v>
      </c>
      <c r="J19" s="3" t="s">
        <v>18</v>
      </c>
      <c r="K19" s="3" t="s">
        <v>18</v>
      </c>
      <c r="L19" s="1"/>
      <c r="M19" s="2"/>
      <c r="N19">
        <v>17</v>
      </c>
    </row>
    <row r="20" spans="1:14" x14ac:dyDescent="0.25">
      <c r="A20" t="s">
        <v>15</v>
      </c>
    </row>
  </sheetData>
  <sortState ref="A3:M19">
    <sortCondition ref="C3:C19"/>
  </sortState>
  <mergeCells count="1"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="76" zoomScaleNormal="76" workbookViewId="0">
      <selection sqref="A1:XFD19"/>
    </sheetView>
  </sheetViews>
  <sheetFormatPr baseColWidth="10" defaultRowHeight="15" x14ac:dyDescent="0.25"/>
  <cols>
    <col min="1" max="1" width="20.42578125" customWidth="1"/>
    <col min="2" max="2" width="22.140625" customWidth="1"/>
    <col min="3" max="3" width="12" bestFit="1" customWidth="1"/>
    <col min="5" max="5" width="28.42578125" customWidth="1"/>
    <col min="6" max="6" width="13.5703125" customWidth="1"/>
    <col min="7" max="7" width="16.5703125" customWidth="1"/>
    <col min="8" max="8" width="14.28515625" customWidth="1"/>
    <col min="9" max="9" width="15.5703125" style="7" bestFit="1" customWidth="1"/>
    <col min="12" max="12" width="13.7109375" customWidth="1"/>
    <col min="13" max="13" width="15.42578125" customWidth="1"/>
    <col min="15" max="15" width="11.42578125" style="16"/>
  </cols>
  <sheetData>
    <row r="1" spans="1:14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4" ht="4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5" t="s">
        <v>9</v>
      </c>
      <c r="J2" s="1" t="s">
        <v>10</v>
      </c>
      <c r="K2" s="1" t="s">
        <v>11</v>
      </c>
      <c r="L2" s="1" t="s">
        <v>12</v>
      </c>
      <c r="M2" s="2" t="s">
        <v>13</v>
      </c>
      <c r="N2" s="15"/>
    </row>
    <row r="3" spans="1:14" x14ac:dyDescent="0.25">
      <c r="A3" s="3" t="s">
        <v>16</v>
      </c>
      <c r="B3" s="10" t="s">
        <v>56</v>
      </c>
      <c r="C3" s="4">
        <v>40906</v>
      </c>
      <c r="D3" s="1">
        <v>25311</v>
      </c>
      <c r="E3" s="10" t="s">
        <v>57</v>
      </c>
      <c r="F3" s="12" t="s">
        <v>58</v>
      </c>
      <c r="G3" s="3" t="s">
        <v>14</v>
      </c>
      <c r="H3" s="1" t="s">
        <v>28</v>
      </c>
      <c r="I3" s="6">
        <v>417848</v>
      </c>
      <c r="J3" s="3" t="s">
        <v>18</v>
      </c>
      <c r="K3" s="3" t="s">
        <v>18</v>
      </c>
      <c r="L3" s="1"/>
      <c r="M3" s="2"/>
    </row>
    <row r="4" spans="1:14" x14ac:dyDescent="0.25">
      <c r="A4" s="3" t="s">
        <v>16</v>
      </c>
      <c r="B4" s="10" t="s">
        <v>56</v>
      </c>
      <c r="C4" s="4">
        <v>40906</v>
      </c>
      <c r="D4" s="1">
        <v>25310</v>
      </c>
      <c r="E4" s="10" t="s">
        <v>57</v>
      </c>
      <c r="F4" s="12" t="s">
        <v>58</v>
      </c>
      <c r="G4" s="3" t="s">
        <v>14</v>
      </c>
      <c r="H4" s="1" t="s">
        <v>59</v>
      </c>
      <c r="I4" s="6">
        <v>200000</v>
      </c>
      <c r="J4" s="3" t="s">
        <v>18</v>
      </c>
      <c r="K4" s="3" t="s">
        <v>18</v>
      </c>
      <c r="L4" s="1"/>
      <c r="M4" s="2"/>
    </row>
    <row r="5" spans="1:14" ht="22.5" x14ac:dyDescent="0.25">
      <c r="A5" s="1" t="s">
        <v>16</v>
      </c>
      <c r="B5" s="10" t="s">
        <v>56</v>
      </c>
      <c r="C5" s="14">
        <v>40907</v>
      </c>
      <c r="D5" s="1">
        <v>25321</v>
      </c>
      <c r="E5" s="10" t="s">
        <v>60</v>
      </c>
      <c r="F5" s="1" t="s">
        <v>61</v>
      </c>
      <c r="G5" s="13" t="s">
        <v>62</v>
      </c>
      <c r="H5" s="1" t="s">
        <v>27</v>
      </c>
      <c r="I5" s="5">
        <v>380776</v>
      </c>
      <c r="J5" s="1" t="s">
        <v>18</v>
      </c>
      <c r="K5" s="1" t="s">
        <v>18</v>
      </c>
      <c r="L5" s="1"/>
      <c r="M5" s="2"/>
    </row>
    <row r="6" spans="1:14" x14ac:dyDescent="0.25">
      <c r="A6" s="3"/>
      <c r="B6" s="11"/>
      <c r="C6" s="4"/>
      <c r="D6" s="1"/>
      <c r="E6" s="10"/>
      <c r="F6" s="1"/>
      <c r="G6" s="3"/>
      <c r="H6" s="1"/>
      <c r="I6" s="6"/>
      <c r="J6" s="3"/>
      <c r="K6" s="3"/>
      <c r="L6" s="1"/>
      <c r="M6" s="2"/>
    </row>
    <row r="7" spans="1:14" x14ac:dyDescent="0.25">
      <c r="A7" s="3"/>
      <c r="B7" s="10"/>
      <c r="C7" s="4"/>
      <c r="D7" s="1"/>
      <c r="E7" s="10"/>
      <c r="F7" s="1"/>
      <c r="G7" s="3"/>
      <c r="H7" s="1"/>
      <c r="I7" s="6"/>
      <c r="J7" s="3"/>
      <c r="K7" s="3"/>
      <c r="L7" s="1"/>
      <c r="M7" s="2"/>
    </row>
    <row r="8" spans="1:14" x14ac:dyDescent="0.25">
      <c r="A8" s="3"/>
      <c r="B8" s="10"/>
      <c r="C8" s="4"/>
      <c r="D8" s="1"/>
      <c r="E8" s="10"/>
      <c r="F8" s="1"/>
      <c r="G8" s="3"/>
      <c r="H8" s="1"/>
      <c r="I8" s="6"/>
      <c r="J8" s="3"/>
      <c r="K8" s="3"/>
      <c r="L8" s="1"/>
      <c r="M8" s="2"/>
    </row>
    <row r="9" spans="1:14" x14ac:dyDescent="0.25">
      <c r="A9" s="3"/>
      <c r="B9" s="10"/>
      <c r="C9" s="4"/>
      <c r="D9" s="1"/>
      <c r="E9" s="10"/>
      <c r="F9" s="1"/>
      <c r="G9" s="3"/>
      <c r="H9" s="1"/>
      <c r="I9" s="9"/>
      <c r="J9" s="3"/>
      <c r="K9" s="3"/>
      <c r="L9" s="1"/>
      <c r="M9" s="2"/>
    </row>
    <row r="10" spans="1:14" x14ac:dyDescent="0.25">
      <c r="A10" s="3"/>
      <c r="B10" s="10"/>
      <c r="C10" s="4"/>
      <c r="D10" s="1"/>
      <c r="E10" s="10"/>
      <c r="F10" s="1"/>
      <c r="G10" s="3"/>
      <c r="H10" s="1"/>
      <c r="I10" s="9"/>
      <c r="J10" s="3"/>
      <c r="K10" s="3"/>
      <c r="L10" s="1"/>
      <c r="M10" s="2"/>
    </row>
    <row r="11" spans="1:14" x14ac:dyDescent="0.25">
      <c r="A11" s="3"/>
      <c r="B11" s="11"/>
      <c r="C11" s="4"/>
      <c r="D11" s="3"/>
      <c r="E11" s="10"/>
      <c r="F11" s="1"/>
      <c r="G11" s="3"/>
      <c r="H11" s="1"/>
      <c r="I11" s="6"/>
      <c r="J11" s="3"/>
      <c r="K11" s="3"/>
      <c r="L11" s="1"/>
      <c r="M11" s="2"/>
    </row>
    <row r="12" spans="1:14" x14ac:dyDescent="0.25">
      <c r="A12" s="3"/>
      <c r="B12" s="10"/>
      <c r="C12" s="4"/>
      <c r="D12" s="3"/>
      <c r="E12" s="10"/>
      <c r="F12" s="1"/>
      <c r="G12" s="3"/>
      <c r="H12" s="1"/>
      <c r="I12" s="6"/>
      <c r="J12" s="3"/>
      <c r="K12" s="3"/>
      <c r="L12" s="1"/>
      <c r="M12" s="2"/>
    </row>
    <row r="13" spans="1:14" x14ac:dyDescent="0.25">
      <c r="A13" s="3"/>
      <c r="B13" s="10"/>
      <c r="C13" s="4"/>
      <c r="D13" s="3"/>
      <c r="E13" s="10"/>
      <c r="F13" s="1"/>
      <c r="G13" s="3"/>
      <c r="H13" s="1"/>
      <c r="I13" s="5"/>
      <c r="J13" s="3"/>
      <c r="K13" s="3"/>
      <c r="L13" s="1"/>
      <c r="M13" s="2"/>
    </row>
    <row r="14" spans="1:14" x14ac:dyDescent="0.25">
      <c r="A14" s="3"/>
      <c r="B14" s="10"/>
      <c r="C14" s="4"/>
      <c r="D14" s="3"/>
      <c r="E14" s="10"/>
      <c r="F14" s="1"/>
      <c r="G14" s="3"/>
      <c r="H14" s="1"/>
      <c r="I14" s="6"/>
      <c r="J14" s="3"/>
      <c r="K14" s="3"/>
      <c r="L14" s="1"/>
      <c r="M14" s="2"/>
    </row>
    <row r="15" spans="1:14" x14ac:dyDescent="0.25">
      <c r="A15" s="3"/>
      <c r="B15" s="10"/>
      <c r="C15" s="4"/>
      <c r="D15" s="3"/>
      <c r="E15" s="10"/>
      <c r="F15" s="1"/>
      <c r="G15" s="3"/>
      <c r="H15" s="1"/>
      <c r="I15" s="6"/>
      <c r="J15" s="3"/>
      <c r="K15" s="3"/>
      <c r="L15" s="1"/>
      <c r="M15" s="2"/>
    </row>
    <row r="16" spans="1:14" x14ac:dyDescent="0.25">
      <c r="A16" s="3"/>
      <c r="B16" s="10"/>
      <c r="C16" s="4"/>
      <c r="D16" s="3"/>
      <c r="E16" s="10"/>
      <c r="F16" s="1"/>
      <c r="G16" s="3"/>
      <c r="H16" s="1"/>
      <c r="I16" s="6"/>
      <c r="J16" s="3"/>
      <c r="K16" s="3"/>
      <c r="L16" s="1"/>
      <c r="M16" s="2"/>
    </row>
    <row r="17" spans="1:13" x14ac:dyDescent="0.25">
      <c r="A17" s="3"/>
      <c r="B17" s="10"/>
      <c r="C17" s="4"/>
      <c r="D17" s="3"/>
      <c r="E17" s="10"/>
      <c r="F17" s="1"/>
      <c r="G17" s="3"/>
      <c r="H17" s="1"/>
      <c r="I17" s="6"/>
      <c r="J17" s="3"/>
      <c r="K17" s="3"/>
      <c r="L17" s="1"/>
      <c r="M17" s="2"/>
    </row>
    <row r="18" spans="1:13" x14ac:dyDescent="0.25">
      <c r="A18" s="3"/>
      <c r="B18" s="10"/>
      <c r="C18" s="4"/>
      <c r="D18" s="3"/>
      <c r="E18" s="10"/>
      <c r="F18" s="1"/>
      <c r="G18" s="3"/>
      <c r="H18" s="1"/>
      <c r="I18" s="6"/>
      <c r="J18" s="3"/>
      <c r="K18" s="3"/>
      <c r="L18" s="1"/>
      <c r="M18" s="2"/>
    </row>
    <row r="19" spans="1:13" x14ac:dyDescent="0.25">
      <c r="A19" t="s">
        <v>15</v>
      </c>
    </row>
  </sheetData>
  <mergeCells count="1">
    <mergeCell ref="A1:M1"/>
  </mergeCells>
  <phoneticPr fontId="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="73" zoomScaleNormal="73" workbookViewId="0">
      <selection sqref="A1:M14"/>
    </sheetView>
  </sheetViews>
  <sheetFormatPr baseColWidth="10" defaultRowHeight="15" x14ac:dyDescent="0.25"/>
  <cols>
    <col min="1" max="1" width="18.5703125" customWidth="1"/>
    <col min="2" max="2" width="21.42578125" customWidth="1"/>
    <col min="3" max="3" width="12.28515625" bestFit="1" customWidth="1"/>
    <col min="5" max="5" width="24" bestFit="1" customWidth="1"/>
    <col min="6" max="6" width="15.7109375" customWidth="1"/>
    <col min="9" max="9" width="13" bestFit="1" customWidth="1"/>
    <col min="10" max="10" width="14.5703125" customWidth="1"/>
  </cols>
  <sheetData>
    <row r="1" spans="1:15" ht="1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O1" s="16"/>
    </row>
    <row r="2" spans="1:15" ht="1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5" t="s">
        <v>9</v>
      </c>
      <c r="J2" s="1" t="s">
        <v>10</v>
      </c>
      <c r="K2" s="1" t="s">
        <v>11</v>
      </c>
      <c r="L2" s="1" t="s">
        <v>12</v>
      </c>
      <c r="M2" s="2" t="s">
        <v>13</v>
      </c>
      <c r="N2" s="15"/>
      <c r="O2" s="16"/>
    </row>
    <row r="3" spans="1:15" ht="15" customHeight="1" x14ac:dyDescent="0.25">
      <c r="A3" s="3" t="s">
        <v>63</v>
      </c>
      <c r="B3" s="11" t="s">
        <v>67</v>
      </c>
      <c r="C3" s="4">
        <v>40917</v>
      </c>
      <c r="D3" s="3">
        <v>25336</v>
      </c>
      <c r="E3" s="10" t="s">
        <v>78</v>
      </c>
      <c r="F3" s="1" t="s">
        <v>79</v>
      </c>
      <c r="G3" s="3" t="s">
        <v>14</v>
      </c>
      <c r="H3" s="1" t="s">
        <v>59</v>
      </c>
      <c r="I3" s="6">
        <v>480094</v>
      </c>
      <c r="J3" s="3" t="s">
        <v>18</v>
      </c>
      <c r="K3" s="3" t="s">
        <v>18</v>
      </c>
      <c r="L3" s="1"/>
      <c r="M3" s="2"/>
      <c r="O3" s="16"/>
    </row>
    <row r="4" spans="1:15" ht="15" customHeight="1" x14ac:dyDescent="0.25">
      <c r="A4" s="3" t="s">
        <v>63</v>
      </c>
      <c r="B4" s="10" t="s">
        <v>66</v>
      </c>
      <c r="C4" s="4">
        <v>40925</v>
      </c>
      <c r="D4" s="1">
        <v>25371</v>
      </c>
      <c r="E4" s="10" t="s">
        <v>64</v>
      </c>
      <c r="F4" s="12" t="s">
        <v>65</v>
      </c>
      <c r="G4" s="3" t="s">
        <v>14</v>
      </c>
      <c r="H4" s="1" t="s">
        <v>59</v>
      </c>
      <c r="I4" s="6">
        <v>2090530</v>
      </c>
      <c r="J4" s="3"/>
      <c r="K4" s="3"/>
      <c r="L4" s="1"/>
      <c r="M4" s="2"/>
      <c r="O4" s="16"/>
    </row>
    <row r="5" spans="1:15" ht="15" customHeight="1" x14ac:dyDescent="0.25">
      <c r="A5" s="3" t="s">
        <v>16</v>
      </c>
      <c r="B5" s="10" t="s">
        <v>67</v>
      </c>
      <c r="C5" s="4">
        <v>40932</v>
      </c>
      <c r="D5" s="1">
        <v>25408</v>
      </c>
      <c r="E5" s="10" t="s">
        <v>68</v>
      </c>
      <c r="F5" s="12" t="s">
        <v>69</v>
      </c>
      <c r="G5" s="3" t="s">
        <v>14</v>
      </c>
      <c r="H5" s="1" t="s">
        <v>27</v>
      </c>
      <c r="I5" s="6">
        <v>100531</v>
      </c>
      <c r="J5" s="3" t="s">
        <v>18</v>
      </c>
      <c r="K5" s="3" t="s">
        <v>18</v>
      </c>
      <c r="L5" s="1"/>
      <c r="M5" s="2"/>
      <c r="O5" s="16"/>
    </row>
    <row r="6" spans="1:15" ht="15" customHeight="1" x14ac:dyDescent="0.25">
      <c r="A6" s="3" t="s">
        <v>16</v>
      </c>
      <c r="B6" s="11" t="s">
        <v>67</v>
      </c>
      <c r="C6" s="4">
        <v>40933</v>
      </c>
      <c r="D6" s="1">
        <v>25409</v>
      </c>
      <c r="E6" s="10" t="s">
        <v>73</v>
      </c>
      <c r="F6" s="1" t="s">
        <v>77</v>
      </c>
      <c r="G6" s="3" t="s">
        <v>14</v>
      </c>
      <c r="H6" s="1" t="s">
        <v>27</v>
      </c>
      <c r="I6" s="6">
        <v>130831</v>
      </c>
      <c r="J6" s="3" t="s">
        <v>18</v>
      </c>
      <c r="K6" s="3" t="s">
        <v>18</v>
      </c>
      <c r="L6" s="1"/>
      <c r="M6" s="2"/>
      <c r="O6" s="16"/>
    </row>
    <row r="7" spans="1:15" ht="15" customHeight="1" x14ac:dyDescent="0.25">
      <c r="A7" s="3" t="s">
        <v>16</v>
      </c>
      <c r="B7" s="10" t="s">
        <v>67</v>
      </c>
      <c r="C7" s="4">
        <v>40933</v>
      </c>
      <c r="D7" s="1">
        <v>25410</v>
      </c>
      <c r="E7" s="10" t="s">
        <v>44</v>
      </c>
      <c r="F7" s="1" t="s">
        <v>61</v>
      </c>
      <c r="G7" s="3" t="s">
        <v>14</v>
      </c>
      <c r="H7" s="1" t="s">
        <v>27</v>
      </c>
      <c r="I7" s="6">
        <v>81396</v>
      </c>
      <c r="J7" s="3" t="s">
        <v>18</v>
      </c>
      <c r="K7" s="3" t="s">
        <v>18</v>
      </c>
      <c r="L7" s="1"/>
      <c r="M7" s="2"/>
      <c r="O7" s="16"/>
    </row>
    <row r="8" spans="1:15" ht="15" customHeight="1" x14ac:dyDescent="0.25">
      <c r="A8" s="3" t="s">
        <v>16</v>
      </c>
      <c r="B8" s="10" t="s">
        <v>70</v>
      </c>
      <c r="C8" s="14">
        <v>40933</v>
      </c>
      <c r="D8" s="1">
        <v>25411</v>
      </c>
      <c r="E8" s="10" t="s">
        <v>74</v>
      </c>
      <c r="F8" s="1" t="s">
        <v>75</v>
      </c>
      <c r="G8" s="3" t="s">
        <v>14</v>
      </c>
      <c r="H8" s="1" t="s">
        <v>27</v>
      </c>
      <c r="I8" s="5">
        <v>154700</v>
      </c>
      <c r="J8" s="3" t="s">
        <v>18</v>
      </c>
      <c r="K8" s="3" t="s">
        <v>18</v>
      </c>
      <c r="L8" s="1"/>
      <c r="M8" s="2"/>
      <c r="O8" s="16"/>
    </row>
    <row r="9" spans="1:15" ht="15" customHeight="1" x14ac:dyDescent="0.25">
      <c r="A9" s="3" t="s">
        <v>16</v>
      </c>
      <c r="B9" s="10" t="s">
        <v>70</v>
      </c>
      <c r="C9" s="4">
        <v>40934</v>
      </c>
      <c r="D9" s="1">
        <v>25413</v>
      </c>
      <c r="E9" s="10" t="s">
        <v>72</v>
      </c>
      <c r="F9" s="1" t="s">
        <v>20</v>
      </c>
      <c r="G9" s="3" t="s">
        <v>14</v>
      </c>
      <c r="H9" s="1" t="s">
        <v>27</v>
      </c>
      <c r="I9" s="6">
        <v>5802916</v>
      </c>
      <c r="J9" s="3" t="s">
        <v>18</v>
      </c>
      <c r="K9" s="3" t="s">
        <v>18</v>
      </c>
      <c r="L9" s="1"/>
      <c r="M9" s="2"/>
      <c r="O9" s="16"/>
    </row>
    <row r="10" spans="1:15" ht="15" customHeight="1" x14ac:dyDescent="0.25">
      <c r="A10" s="3" t="s">
        <v>16</v>
      </c>
      <c r="B10" s="10" t="s">
        <v>70</v>
      </c>
      <c r="C10" s="4">
        <v>40934</v>
      </c>
      <c r="D10" s="1">
        <v>25414</v>
      </c>
      <c r="E10" s="10" t="s">
        <v>71</v>
      </c>
      <c r="F10" s="1" t="s">
        <v>76</v>
      </c>
      <c r="G10" s="3" t="s">
        <v>14</v>
      </c>
      <c r="H10" s="1" t="s">
        <v>27</v>
      </c>
      <c r="I10" s="9">
        <v>7702275</v>
      </c>
      <c r="J10" s="3" t="s">
        <v>18</v>
      </c>
      <c r="K10" s="3" t="s">
        <v>18</v>
      </c>
      <c r="L10" s="1"/>
      <c r="M10" s="2"/>
      <c r="O10" s="16"/>
    </row>
    <row r="11" spans="1:15" ht="15" customHeight="1" x14ac:dyDescent="0.25">
      <c r="A11" s="3" t="s">
        <v>16</v>
      </c>
      <c r="B11" s="10" t="s">
        <v>67</v>
      </c>
      <c r="C11" s="4">
        <v>40940</v>
      </c>
      <c r="D11" s="1">
        <v>25475</v>
      </c>
      <c r="E11" s="10" t="s">
        <v>44</v>
      </c>
      <c r="F11" s="1" t="s">
        <v>61</v>
      </c>
      <c r="G11" s="3" t="s">
        <v>14</v>
      </c>
      <c r="H11" s="1" t="s">
        <v>27</v>
      </c>
      <c r="I11" s="9">
        <v>411264</v>
      </c>
      <c r="J11" s="3" t="s">
        <v>18</v>
      </c>
      <c r="K11" s="3" t="s">
        <v>18</v>
      </c>
      <c r="L11" s="1"/>
      <c r="M11" s="2"/>
      <c r="O11" s="16"/>
    </row>
    <row r="12" spans="1:15" ht="15" customHeight="1" x14ac:dyDescent="0.25">
      <c r="A12" t="s">
        <v>15</v>
      </c>
      <c r="I12" s="7"/>
      <c r="O12" s="16"/>
    </row>
  </sheetData>
  <sortState ref="A3:M11">
    <sortCondition ref="D3:D11"/>
    <sortCondition ref="C3:C11"/>
  </sortState>
  <mergeCells count="1">
    <mergeCell ref="A1:M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="73" zoomScaleNormal="73" workbookViewId="0">
      <selection sqref="A1:M13"/>
    </sheetView>
  </sheetViews>
  <sheetFormatPr baseColWidth="10" defaultRowHeight="15" x14ac:dyDescent="0.25"/>
  <cols>
    <col min="1" max="1" width="18.5703125" customWidth="1"/>
    <col min="2" max="2" width="21.42578125" customWidth="1"/>
    <col min="3" max="3" width="12.28515625" bestFit="1" customWidth="1"/>
    <col min="5" max="5" width="24" bestFit="1" customWidth="1"/>
    <col min="6" max="6" width="15.7109375" customWidth="1"/>
    <col min="9" max="9" width="13" bestFit="1" customWidth="1"/>
    <col min="10" max="10" width="14.5703125" customWidth="1"/>
  </cols>
  <sheetData>
    <row r="1" spans="1:13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6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5" t="s">
        <v>9</v>
      </c>
      <c r="J2" s="1" t="s">
        <v>10</v>
      </c>
      <c r="K2" s="1" t="s">
        <v>11</v>
      </c>
      <c r="L2" s="1" t="s">
        <v>12</v>
      </c>
      <c r="M2" s="2" t="s">
        <v>13</v>
      </c>
    </row>
    <row r="3" spans="1:13" ht="45" customHeight="1" x14ac:dyDescent="0.25">
      <c r="A3" s="3" t="s">
        <v>16</v>
      </c>
      <c r="B3" s="11" t="s">
        <v>67</v>
      </c>
      <c r="C3" s="4">
        <v>41015</v>
      </c>
      <c r="D3" s="3">
        <v>25797</v>
      </c>
      <c r="E3" s="10" t="s">
        <v>80</v>
      </c>
      <c r="F3" s="1" t="s">
        <v>81</v>
      </c>
      <c r="G3" s="3" t="s">
        <v>14</v>
      </c>
      <c r="H3" s="1" t="s">
        <v>82</v>
      </c>
      <c r="I3" s="6">
        <v>178500</v>
      </c>
      <c r="J3" s="3" t="s">
        <v>18</v>
      </c>
      <c r="K3" s="3" t="s">
        <v>18</v>
      </c>
      <c r="L3" s="1"/>
      <c r="M3" s="2"/>
    </row>
    <row r="4" spans="1:13" ht="30" customHeight="1" x14ac:dyDescent="0.25">
      <c r="A4" s="3"/>
      <c r="B4" s="10"/>
      <c r="C4" s="4"/>
      <c r="D4" s="1"/>
      <c r="E4" s="10"/>
      <c r="F4" s="12"/>
      <c r="G4" s="3"/>
      <c r="H4" s="1"/>
      <c r="I4" s="6"/>
      <c r="J4" s="3"/>
      <c r="K4" s="3"/>
      <c r="L4" s="1"/>
      <c r="M4" s="2"/>
    </row>
    <row r="5" spans="1:13" ht="45" customHeight="1" x14ac:dyDescent="0.25">
      <c r="A5" s="3"/>
      <c r="B5" s="10"/>
      <c r="C5" s="4"/>
      <c r="D5" s="1"/>
      <c r="E5" s="10"/>
      <c r="F5" s="12"/>
      <c r="G5" s="3"/>
      <c r="H5" s="1"/>
      <c r="I5" s="6"/>
      <c r="J5" s="3"/>
      <c r="K5" s="3"/>
      <c r="L5" s="1"/>
      <c r="M5" s="2"/>
    </row>
    <row r="6" spans="1:13" ht="30" customHeight="1" x14ac:dyDescent="0.25">
      <c r="A6" s="3"/>
      <c r="B6" s="11"/>
      <c r="C6" s="4"/>
      <c r="D6" s="1"/>
      <c r="E6" s="10"/>
      <c r="F6" s="1"/>
      <c r="G6" s="3"/>
      <c r="H6" s="1"/>
      <c r="I6" s="6"/>
      <c r="J6" s="3"/>
      <c r="K6" s="3"/>
      <c r="L6" s="1"/>
      <c r="M6" s="2"/>
    </row>
    <row r="7" spans="1:13" ht="30" customHeight="1" x14ac:dyDescent="0.25">
      <c r="A7" s="3"/>
      <c r="B7" s="10"/>
      <c r="C7" s="4"/>
      <c r="D7" s="1"/>
      <c r="E7" s="10"/>
      <c r="F7" s="1"/>
      <c r="G7" s="3"/>
      <c r="H7" s="1"/>
      <c r="I7" s="6"/>
      <c r="J7" s="3"/>
      <c r="K7" s="3"/>
      <c r="L7" s="1"/>
      <c r="M7" s="2"/>
    </row>
    <row r="8" spans="1:13" ht="30" customHeight="1" x14ac:dyDescent="0.25">
      <c r="A8" s="3"/>
      <c r="B8" s="10"/>
      <c r="C8" s="14"/>
      <c r="D8" s="1"/>
      <c r="E8" s="10"/>
      <c r="F8" s="1"/>
      <c r="G8" s="3"/>
      <c r="H8" s="1"/>
      <c r="I8" s="5"/>
      <c r="J8" s="3"/>
      <c r="K8" s="3"/>
      <c r="L8" s="1"/>
      <c r="M8" s="2"/>
    </row>
    <row r="9" spans="1:13" ht="30" customHeight="1" x14ac:dyDescent="0.25">
      <c r="A9" s="3"/>
      <c r="B9" s="10"/>
      <c r="C9" s="4"/>
      <c r="D9" s="1"/>
      <c r="E9" s="10"/>
      <c r="F9" s="1"/>
      <c r="G9" s="3"/>
      <c r="H9" s="1"/>
      <c r="I9" s="6"/>
      <c r="J9" s="3"/>
      <c r="K9" s="3"/>
      <c r="L9" s="1"/>
      <c r="M9" s="2"/>
    </row>
    <row r="10" spans="1:13" ht="30" customHeight="1" x14ac:dyDescent="0.25">
      <c r="A10" s="3"/>
      <c r="B10" s="10"/>
      <c r="C10" s="4"/>
      <c r="D10" s="1"/>
      <c r="E10" s="10"/>
      <c r="F10" s="1"/>
      <c r="G10" s="3"/>
      <c r="H10" s="1"/>
      <c r="I10" s="9"/>
      <c r="J10" s="3"/>
      <c r="K10" s="3"/>
      <c r="L10" s="1"/>
      <c r="M10" s="2"/>
    </row>
    <row r="11" spans="1:13" ht="30" customHeight="1" x14ac:dyDescent="0.25">
      <c r="A11" s="3"/>
      <c r="B11" s="10"/>
      <c r="C11" s="4"/>
      <c r="D11" s="1"/>
      <c r="E11" s="10"/>
      <c r="F11" s="1"/>
      <c r="G11" s="3"/>
      <c r="H11" s="1"/>
      <c r="I11" s="9"/>
      <c r="J11" s="3"/>
      <c r="K11" s="3"/>
      <c r="L11" s="1"/>
      <c r="M11" s="2"/>
    </row>
    <row r="12" spans="1:13" x14ac:dyDescent="0.25">
      <c r="A12" t="s">
        <v>15</v>
      </c>
      <c r="I12" s="7"/>
    </row>
  </sheetData>
  <mergeCells count="1">
    <mergeCell ref="A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A2" sqref="A2:M27"/>
    </sheetView>
  </sheetViews>
  <sheetFormatPr baseColWidth="10" defaultRowHeight="15" x14ac:dyDescent="0.25"/>
  <cols>
    <col min="2" max="2" width="18.5703125" customWidth="1"/>
    <col min="5" max="5" width="21.7109375" customWidth="1"/>
    <col min="6" max="6" width="13.140625" customWidth="1"/>
    <col min="8" max="8" width="17.28515625" customWidth="1"/>
    <col min="9" max="9" width="15.28515625" customWidth="1"/>
    <col min="12" max="12" width="12.7109375" customWidth="1"/>
    <col min="13" max="13" width="15" customWidth="1"/>
  </cols>
  <sheetData>
    <row r="1" spans="1:13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45" x14ac:dyDescent="0.25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9" t="s">
        <v>9</v>
      </c>
      <c r="J2" s="18" t="s">
        <v>10</v>
      </c>
      <c r="K2" s="18" t="s">
        <v>11</v>
      </c>
      <c r="L2" s="18" t="s">
        <v>12</v>
      </c>
      <c r="M2" s="18" t="s">
        <v>13</v>
      </c>
    </row>
    <row r="3" spans="1:13" s="17" customFormat="1" ht="45" x14ac:dyDescent="0.25">
      <c r="A3" s="1" t="s">
        <v>16</v>
      </c>
      <c r="B3" s="1" t="s">
        <v>86</v>
      </c>
      <c r="C3" s="14">
        <v>41337</v>
      </c>
      <c r="D3" s="1">
        <v>232</v>
      </c>
      <c r="E3" s="20" t="s">
        <v>84</v>
      </c>
      <c r="F3" s="12" t="s">
        <v>87</v>
      </c>
      <c r="G3" s="1" t="s">
        <v>14</v>
      </c>
      <c r="H3" s="1" t="s">
        <v>88</v>
      </c>
      <c r="I3" s="5">
        <v>35700</v>
      </c>
      <c r="J3" s="1" t="s">
        <v>18</v>
      </c>
      <c r="K3" s="1" t="s">
        <v>18</v>
      </c>
      <c r="L3" s="1" t="s">
        <v>85</v>
      </c>
      <c r="M3" s="2" t="s">
        <v>83</v>
      </c>
    </row>
    <row r="4" spans="1:13" s="17" customFormat="1" ht="30" x14ac:dyDescent="0.25">
      <c r="A4" s="1" t="s">
        <v>89</v>
      </c>
      <c r="B4" s="1" t="s">
        <v>90</v>
      </c>
      <c r="C4" s="14">
        <v>41408</v>
      </c>
      <c r="D4" s="1">
        <v>715</v>
      </c>
      <c r="E4" s="1" t="s">
        <v>91</v>
      </c>
      <c r="F4" s="12" t="s">
        <v>92</v>
      </c>
      <c r="G4" s="1" t="s">
        <v>14</v>
      </c>
      <c r="H4" s="1" t="s">
        <v>27</v>
      </c>
      <c r="I4" s="5">
        <v>3000000</v>
      </c>
      <c r="J4" s="1" t="s">
        <v>18</v>
      </c>
      <c r="K4" s="1" t="s">
        <v>18</v>
      </c>
      <c r="L4" s="1" t="s">
        <v>85</v>
      </c>
      <c r="M4" s="2" t="s">
        <v>93</v>
      </c>
    </row>
    <row r="5" spans="1:13" ht="30" x14ac:dyDescent="0.25">
      <c r="A5" s="1" t="s">
        <v>89</v>
      </c>
      <c r="B5" s="22" t="s">
        <v>94</v>
      </c>
      <c r="C5" s="14">
        <v>41408</v>
      </c>
      <c r="D5" s="1">
        <v>717</v>
      </c>
      <c r="E5" s="1" t="s">
        <v>95</v>
      </c>
      <c r="F5" s="1" t="s">
        <v>96</v>
      </c>
      <c r="G5" s="1" t="s">
        <v>14</v>
      </c>
      <c r="H5" s="1" t="s">
        <v>27</v>
      </c>
      <c r="I5" s="5">
        <v>130000</v>
      </c>
      <c r="J5" s="1" t="s">
        <v>18</v>
      </c>
      <c r="K5" s="1" t="s">
        <v>18</v>
      </c>
      <c r="L5" s="1" t="s">
        <v>85</v>
      </c>
      <c r="M5" s="2" t="s">
        <v>93</v>
      </c>
    </row>
    <row r="6" spans="1:13" ht="30" x14ac:dyDescent="0.25">
      <c r="A6" s="1" t="s">
        <v>89</v>
      </c>
      <c r="B6" s="1" t="s">
        <v>97</v>
      </c>
      <c r="C6" s="14">
        <v>41410</v>
      </c>
      <c r="D6" s="1">
        <v>772</v>
      </c>
      <c r="E6" s="1" t="s">
        <v>98</v>
      </c>
      <c r="F6" s="1" t="s">
        <v>99</v>
      </c>
      <c r="G6" s="1" t="s">
        <v>14</v>
      </c>
      <c r="H6" s="1" t="s">
        <v>27</v>
      </c>
      <c r="I6" s="5">
        <v>595000</v>
      </c>
      <c r="J6" s="1" t="s">
        <v>18</v>
      </c>
      <c r="K6" s="1" t="s">
        <v>18</v>
      </c>
      <c r="L6" s="1" t="s">
        <v>85</v>
      </c>
      <c r="M6" s="2" t="s">
        <v>93</v>
      </c>
    </row>
    <row r="7" spans="1:13" ht="30" x14ac:dyDescent="0.25">
      <c r="A7" s="1" t="s">
        <v>89</v>
      </c>
      <c r="B7" s="1" t="s">
        <v>100</v>
      </c>
      <c r="C7" s="14">
        <v>41416</v>
      </c>
      <c r="D7" s="1">
        <v>808</v>
      </c>
      <c r="E7" s="1" t="s">
        <v>101</v>
      </c>
      <c r="F7" s="12" t="s">
        <v>76</v>
      </c>
      <c r="G7" s="1" t="s">
        <v>14</v>
      </c>
      <c r="H7" s="1" t="s">
        <v>27</v>
      </c>
      <c r="I7" s="5">
        <v>15503320</v>
      </c>
      <c r="J7" s="1" t="s">
        <v>18</v>
      </c>
      <c r="K7" s="1" t="s">
        <v>18</v>
      </c>
      <c r="L7" s="1" t="s">
        <v>85</v>
      </c>
      <c r="M7" s="2" t="s">
        <v>93</v>
      </c>
    </row>
    <row r="8" spans="1:13" ht="30" x14ac:dyDescent="0.25">
      <c r="A8" s="1" t="s">
        <v>89</v>
      </c>
      <c r="B8" s="1" t="s">
        <v>102</v>
      </c>
      <c r="C8" s="14">
        <v>41417</v>
      </c>
      <c r="D8" s="1">
        <v>851</v>
      </c>
      <c r="E8" s="1" t="s">
        <v>72</v>
      </c>
      <c r="F8" s="8" t="s">
        <v>20</v>
      </c>
      <c r="G8" s="1" t="s">
        <v>14</v>
      </c>
      <c r="H8" s="1" t="s">
        <v>27</v>
      </c>
      <c r="I8" s="5">
        <v>20277569</v>
      </c>
      <c r="J8" s="1" t="s">
        <v>18</v>
      </c>
      <c r="K8" s="1" t="s">
        <v>18</v>
      </c>
      <c r="L8" s="1" t="s">
        <v>85</v>
      </c>
      <c r="M8" s="2" t="s">
        <v>93</v>
      </c>
    </row>
    <row r="9" spans="1:13" ht="45" x14ac:dyDescent="0.25">
      <c r="A9" s="1" t="s">
        <v>89</v>
      </c>
      <c r="B9" s="1" t="s">
        <v>103</v>
      </c>
      <c r="C9" s="14">
        <v>41418</v>
      </c>
      <c r="D9" s="1">
        <v>869</v>
      </c>
      <c r="E9" s="1" t="s">
        <v>104</v>
      </c>
      <c r="F9" s="12" t="s">
        <v>58</v>
      </c>
      <c r="G9" s="1" t="s">
        <v>14</v>
      </c>
      <c r="H9" s="1" t="s">
        <v>27</v>
      </c>
      <c r="I9" s="5">
        <v>3302250</v>
      </c>
      <c r="J9" s="1" t="s">
        <v>18</v>
      </c>
      <c r="K9" s="1" t="s">
        <v>18</v>
      </c>
      <c r="L9" s="1" t="s">
        <v>85</v>
      </c>
      <c r="M9" s="2" t="s">
        <v>93</v>
      </c>
    </row>
    <row r="10" spans="1:13" ht="30" x14ac:dyDescent="0.25">
      <c r="A10" s="1" t="s">
        <v>89</v>
      </c>
      <c r="B10" s="1" t="s">
        <v>105</v>
      </c>
      <c r="C10" s="14">
        <v>41418</v>
      </c>
      <c r="D10" s="1">
        <v>870</v>
      </c>
      <c r="E10" s="1" t="s">
        <v>60</v>
      </c>
      <c r="F10" s="1" t="s">
        <v>61</v>
      </c>
      <c r="G10" s="1" t="s">
        <v>14</v>
      </c>
      <c r="H10" s="1" t="s">
        <v>27</v>
      </c>
      <c r="I10" s="5">
        <v>1410150</v>
      </c>
      <c r="J10" s="1" t="s">
        <v>18</v>
      </c>
      <c r="K10" s="1" t="s">
        <v>18</v>
      </c>
      <c r="L10" s="1" t="s">
        <v>85</v>
      </c>
      <c r="M10" s="2" t="s">
        <v>93</v>
      </c>
    </row>
    <row r="11" spans="1:13" ht="30" x14ac:dyDescent="0.25">
      <c r="A11" s="1" t="s">
        <v>89</v>
      </c>
      <c r="B11" s="1" t="s">
        <v>106</v>
      </c>
      <c r="C11" s="14">
        <v>41418</v>
      </c>
      <c r="D11" s="1">
        <v>871</v>
      </c>
      <c r="E11" s="1" t="s">
        <v>107</v>
      </c>
      <c r="F11" s="12" t="s">
        <v>108</v>
      </c>
      <c r="G11" s="1" t="s">
        <v>14</v>
      </c>
      <c r="H11" s="1" t="s">
        <v>27</v>
      </c>
      <c r="I11" s="5">
        <v>2395292</v>
      </c>
      <c r="J11" s="1" t="s">
        <v>18</v>
      </c>
      <c r="K11" s="1" t="s">
        <v>18</v>
      </c>
      <c r="L11" s="1" t="s">
        <v>85</v>
      </c>
      <c r="M11" s="2" t="s">
        <v>93</v>
      </c>
    </row>
    <row r="12" spans="1:13" ht="30" x14ac:dyDescent="0.25">
      <c r="A12" s="1" t="s">
        <v>89</v>
      </c>
      <c r="B12" s="1" t="s">
        <v>109</v>
      </c>
      <c r="C12" s="14">
        <v>41421</v>
      </c>
      <c r="D12" s="1">
        <v>880</v>
      </c>
      <c r="E12" s="1" t="s">
        <v>110</v>
      </c>
      <c r="F12" s="1" t="s">
        <v>111</v>
      </c>
      <c r="G12" s="1" t="s">
        <v>14</v>
      </c>
      <c r="H12" s="1" t="s">
        <v>27</v>
      </c>
      <c r="I12" s="5">
        <v>3510500</v>
      </c>
      <c r="J12" s="1" t="s">
        <v>18</v>
      </c>
      <c r="K12" s="1" t="s">
        <v>18</v>
      </c>
      <c r="L12" s="1" t="s">
        <v>85</v>
      </c>
      <c r="M12" s="2" t="s">
        <v>93</v>
      </c>
    </row>
    <row r="13" spans="1:13" ht="30" x14ac:dyDescent="0.25">
      <c r="A13" s="1" t="s">
        <v>89</v>
      </c>
      <c r="B13" s="1" t="s">
        <v>112</v>
      </c>
      <c r="C13" s="23" t="s">
        <v>113</v>
      </c>
      <c r="D13" s="1">
        <v>927</v>
      </c>
      <c r="E13" s="1" t="s">
        <v>114</v>
      </c>
      <c r="F13" s="1" t="s">
        <v>115</v>
      </c>
      <c r="G13" s="1" t="s">
        <v>14</v>
      </c>
      <c r="H13" s="1" t="s">
        <v>27</v>
      </c>
      <c r="I13" s="5">
        <v>6172530</v>
      </c>
      <c r="J13" s="1" t="s">
        <v>18</v>
      </c>
      <c r="K13" s="1" t="s">
        <v>18</v>
      </c>
      <c r="L13" s="1" t="s">
        <v>85</v>
      </c>
      <c r="M13" s="2" t="s">
        <v>93</v>
      </c>
    </row>
    <row r="14" spans="1:13" ht="30" x14ac:dyDescent="0.25">
      <c r="A14" s="1" t="s">
        <v>89</v>
      </c>
      <c r="B14" s="1" t="s">
        <v>116</v>
      </c>
      <c r="C14" s="23" t="s">
        <v>117</v>
      </c>
      <c r="D14" s="1">
        <v>952</v>
      </c>
      <c r="E14" s="1" t="s">
        <v>72</v>
      </c>
      <c r="F14" s="1" t="str">
        <f>+F8</f>
        <v>79.968.900-6</v>
      </c>
      <c r="G14" s="1" t="s">
        <v>14</v>
      </c>
      <c r="H14" s="1" t="s">
        <v>27</v>
      </c>
      <c r="I14" s="5">
        <v>2663184</v>
      </c>
      <c r="J14" s="1" t="s">
        <v>18</v>
      </c>
      <c r="K14" s="1" t="s">
        <v>18</v>
      </c>
      <c r="L14" s="1" t="s">
        <v>85</v>
      </c>
      <c r="M14" s="2" t="s">
        <v>93</v>
      </c>
    </row>
    <row r="15" spans="1:13" ht="45" x14ac:dyDescent="0.25">
      <c r="A15" s="1" t="s">
        <v>89</v>
      </c>
      <c r="B15" s="1" t="s">
        <v>118</v>
      </c>
      <c r="C15" s="23" t="s">
        <v>119</v>
      </c>
      <c r="D15" s="1">
        <v>918</v>
      </c>
      <c r="E15" s="1" t="s">
        <v>104</v>
      </c>
      <c r="F15" s="12" t="s">
        <v>58</v>
      </c>
      <c r="G15" s="1" t="s">
        <v>14</v>
      </c>
      <c r="H15" s="1" t="s">
        <v>27</v>
      </c>
      <c r="I15" s="5">
        <v>1582700</v>
      </c>
      <c r="J15" s="1" t="s">
        <v>18</v>
      </c>
      <c r="K15" s="1" t="s">
        <v>18</v>
      </c>
      <c r="L15" s="1" t="s">
        <v>85</v>
      </c>
      <c r="M15" s="2" t="s">
        <v>93</v>
      </c>
    </row>
    <row r="16" spans="1:13" ht="45" x14ac:dyDescent="0.25">
      <c r="A16" s="1" t="s">
        <v>89</v>
      </c>
      <c r="B16" s="1" t="s">
        <v>120</v>
      </c>
      <c r="C16" s="23" t="s">
        <v>121</v>
      </c>
      <c r="D16" s="1">
        <v>960</v>
      </c>
      <c r="E16" s="1" t="s">
        <v>122</v>
      </c>
      <c r="F16" s="1" t="s">
        <v>123</v>
      </c>
      <c r="G16" s="1" t="s">
        <v>14</v>
      </c>
      <c r="H16" s="1" t="s">
        <v>27</v>
      </c>
      <c r="I16" s="5">
        <v>3355800</v>
      </c>
      <c r="J16" s="1" t="s">
        <v>18</v>
      </c>
      <c r="K16" s="1" t="s">
        <v>18</v>
      </c>
      <c r="L16" s="1" t="s">
        <v>85</v>
      </c>
      <c r="M16" s="2" t="s">
        <v>93</v>
      </c>
    </row>
    <row r="17" spans="1:13" ht="30" x14ac:dyDescent="0.25">
      <c r="A17" s="3" t="s">
        <v>89</v>
      </c>
      <c r="B17" s="1" t="s">
        <v>116</v>
      </c>
      <c r="C17" s="24" t="s">
        <v>117</v>
      </c>
      <c r="D17" s="1">
        <v>952</v>
      </c>
      <c r="E17" s="1" t="s">
        <v>72</v>
      </c>
      <c r="F17" s="8" t="s">
        <v>20</v>
      </c>
      <c r="G17" s="1" t="s">
        <v>14</v>
      </c>
      <c r="H17" s="1" t="s">
        <v>27</v>
      </c>
      <c r="I17" s="5">
        <v>2663184</v>
      </c>
      <c r="J17" s="1" t="s">
        <v>18</v>
      </c>
      <c r="K17" s="1" t="s">
        <v>18</v>
      </c>
      <c r="L17" s="1" t="s">
        <v>85</v>
      </c>
      <c r="M17" s="2" t="s">
        <v>93</v>
      </c>
    </row>
    <row r="18" spans="1:13" ht="45" x14ac:dyDescent="0.25">
      <c r="A18" s="3" t="s">
        <v>89</v>
      </c>
      <c r="B18" s="1" t="s">
        <v>120</v>
      </c>
      <c r="C18" s="24" t="s">
        <v>124</v>
      </c>
      <c r="D18" s="1">
        <v>960</v>
      </c>
      <c r="E18" s="1" t="s">
        <v>122</v>
      </c>
      <c r="F18" s="1" t="s">
        <v>123</v>
      </c>
      <c r="G18" s="1" t="s">
        <v>14</v>
      </c>
      <c r="H18" s="1" t="s">
        <v>27</v>
      </c>
      <c r="I18" s="5">
        <v>3355800</v>
      </c>
      <c r="J18" s="1" t="s">
        <v>18</v>
      </c>
      <c r="K18" s="1" t="s">
        <v>18</v>
      </c>
      <c r="L18" s="1" t="s">
        <v>85</v>
      </c>
      <c r="M18" s="2" t="s">
        <v>93</v>
      </c>
    </row>
    <row r="19" spans="1:13" ht="30" x14ac:dyDescent="0.25">
      <c r="A19" s="3" t="s">
        <v>89</v>
      </c>
      <c r="B19" s="1" t="s">
        <v>125</v>
      </c>
      <c r="C19" s="25">
        <v>41486</v>
      </c>
      <c r="D19" s="26">
        <v>1691</v>
      </c>
      <c r="E19" s="1" t="s">
        <v>126</v>
      </c>
      <c r="F19" s="27" t="s">
        <v>127</v>
      </c>
      <c r="G19" s="1" t="s">
        <v>14</v>
      </c>
      <c r="H19" s="1" t="s">
        <v>14</v>
      </c>
      <c r="I19" s="28">
        <v>110062</v>
      </c>
      <c r="J19" s="1" t="s">
        <v>18</v>
      </c>
      <c r="K19" s="1" t="s">
        <v>18</v>
      </c>
      <c r="L19" s="1" t="s">
        <v>85</v>
      </c>
      <c r="M19" s="2" t="s">
        <v>93</v>
      </c>
    </row>
    <row r="20" spans="1:13" ht="30" x14ac:dyDescent="0.25">
      <c r="A20" s="3" t="s">
        <v>89</v>
      </c>
      <c r="B20" s="1" t="s">
        <v>125</v>
      </c>
      <c r="C20" s="25">
        <v>41492</v>
      </c>
      <c r="D20" s="26">
        <v>1809</v>
      </c>
      <c r="E20" s="1" t="s">
        <v>126</v>
      </c>
      <c r="F20" s="27" t="s">
        <v>127</v>
      </c>
      <c r="G20" s="1" t="s">
        <v>14</v>
      </c>
      <c r="H20" s="1" t="s">
        <v>14</v>
      </c>
      <c r="I20" s="28">
        <v>110062</v>
      </c>
      <c r="J20" s="1" t="s">
        <v>18</v>
      </c>
      <c r="K20" s="1" t="s">
        <v>18</v>
      </c>
      <c r="L20" s="1" t="s">
        <v>85</v>
      </c>
      <c r="M20" s="2" t="s">
        <v>93</v>
      </c>
    </row>
    <row r="21" spans="1:13" ht="30" x14ac:dyDescent="0.25">
      <c r="A21" s="3" t="s">
        <v>89</v>
      </c>
      <c r="B21" s="1" t="s">
        <v>125</v>
      </c>
      <c r="C21" s="25">
        <v>41492</v>
      </c>
      <c r="D21" s="26">
        <v>1798</v>
      </c>
      <c r="E21" s="1" t="s">
        <v>126</v>
      </c>
      <c r="F21" s="26" t="s">
        <v>128</v>
      </c>
      <c r="G21" s="1" t="s">
        <v>14</v>
      </c>
      <c r="H21" s="1" t="s">
        <v>14</v>
      </c>
      <c r="I21" s="28">
        <v>40008</v>
      </c>
      <c r="J21" s="1" t="s">
        <v>18</v>
      </c>
      <c r="K21" s="1" t="s">
        <v>18</v>
      </c>
      <c r="L21" s="1" t="s">
        <v>85</v>
      </c>
      <c r="M21" s="2" t="s">
        <v>93</v>
      </c>
    </row>
    <row r="22" spans="1:13" ht="30" x14ac:dyDescent="0.25">
      <c r="A22" s="3" t="s">
        <v>89</v>
      </c>
      <c r="B22" s="1" t="s">
        <v>129</v>
      </c>
      <c r="C22" s="25">
        <v>41500</v>
      </c>
      <c r="D22" s="26">
        <v>1884</v>
      </c>
      <c r="E22" s="1" t="s">
        <v>130</v>
      </c>
      <c r="F22" s="26" t="s">
        <v>131</v>
      </c>
      <c r="G22" s="1" t="s">
        <v>14</v>
      </c>
      <c r="H22" s="1" t="s">
        <v>14</v>
      </c>
      <c r="I22" s="28">
        <v>34986</v>
      </c>
      <c r="J22" s="1" t="s">
        <v>18</v>
      </c>
      <c r="K22" s="1" t="s">
        <v>18</v>
      </c>
      <c r="L22" s="1" t="s">
        <v>85</v>
      </c>
      <c r="M22" s="2" t="s">
        <v>93</v>
      </c>
    </row>
    <row r="23" spans="1:13" ht="30" x14ac:dyDescent="0.25">
      <c r="A23" s="3" t="s">
        <v>89</v>
      </c>
      <c r="B23" s="1" t="s">
        <v>137</v>
      </c>
      <c r="C23" s="25">
        <v>41543</v>
      </c>
      <c r="D23" s="26">
        <v>1938</v>
      </c>
      <c r="E23" s="1" t="s">
        <v>132</v>
      </c>
      <c r="F23" s="26" t="s">
        <v>133</v>
      </c>
      <c r="G23" s="1" t="s">
        <v>14</v>
      </c>
      <c r="H23" s="1" t="s">
        <v>14</v>
      </c>
      <c r="I23" s="28">
        <v>29877</v>
      </c>
      <c r="J23" s="1" t="s">
        <v>14</v>
      </c>
      <c r="K23" s="1" t="s">
        <v>18</v>
      </c>
      <c r="L23" s="1" t="s">
        <v>85</v>
      </c>
      <c r="M23" s="29" t="s">
        <v>93</v>
      </c>
    </row>
    <row r="24" spans="1:13" ht="30" x14ac:dyDescent="0.25">
      <c r="A24" s="3" t="s">
        <v>89</v>
      </c>
      <c r="B24" s="1" t="s">
        <v>138</v>
      </c>
      <c r="C24" s="25">
        <v>41543</v>
      </c>
      <c r="D24" s="26">
        <v>1938</v>
      </c>
      <c r="E24" s="1" t="s">
        <v>132</v>
      </c>
      <c r="F24" s="26" t="s">
        <v>133</v>
      </c>
      <c r="G24" s="1" t="s">
        <v>14</v>
      </c>
      <c r="H24" s="1" t="s">
        <v>14</v>
      </c>
      <c r="I24" s="28">
        <v>13421</v>
      </c>
      <c r="J24" s="1" t="s">
        <v>14</v>
      </c>
      <c r="K24" s="1" t="s">
        <v>18</v>
      </c>
      <c r="L24" s="1" t="s">
        <v>85</v>
      </c>
      <c r="M24" s="29" t="s">
        <v>93</v>
      </c>
    </row>
    <row r="25" spans="1:13" ht="30" x14ac:dyDescent="0.25">
      <c r="A25" s="3" t="s">
        <v>89</v>
      </c>
      <c r="B25" s="1" t="s">
        <v>139</v>
      </c>
      <c r="C25" s="25">
        <v>41526</v>
      </c>
      <c r="D25" s="26">
        <v>1920</v>
      </c>
      <c r="E25" s="1" t="s">
        <v>134</v>
      </c>
      <c r="F25" s="26" t="s">
        <v>135</v>
      </c>
      <c r="G25" s="1" t="s">
        <v>14</v>
      </c>
      <c r="H25" s="1" t="s">
        <v>14</v>
      </c>
      <c r="I25" s="28">
        <v>470000</v>
      </c>
      <c r="J25" s="1" t="s">
        <v>14</v>
      </c>
      <c r="K25" s="1" t="s">
        <v>18</v>
      </c>
      <c r="L25" s="1" t="s">
        <v>85</v>
      </c>
      <c r="M25" s="29" t="s">
        <v>93</v>
      </c>
    </row>
    <row r="26" spans="1:13" ht="30" x14ac:dyDescent="0.25">
      <c r="A26" s="3" t="s">
        <v>89</v>
      </c>
      <c r="B26" s="1" t="s">
        <v>140</v>
      </c>
      <c r="C26" s="25">
        <v>41543</v>
      </c>
      <c r="D26" s="26">
        <v>1937</v>
      </c>
      <c r="E26" s="1" t="s">
        <v>136</v>
      </c>
      <c r="F26" s="26" t="s">
        <v>53</v>
      </c>
      <c r="G26" s="1" t="s">
        <v>14</v>
      </c>
      <c r="H26" s="1" t="s">
        <v>14</v>
      </c>
      <c r="I26" s="28">
        <v>13745</v>
      </c>
      <c r="J26" s="1" t="s">
        <v>14</v>
      </c>
      <c r="K26" s="1" t="s">
        <v>18</v>
      </c>
      <c r="L26" s="1" t="s">
        <v>85</v>
      </c>
      <c r="M26" s="29" t="s">
        <v>93</v>
      </c>
    </row>
    <row r="27" spans="1:13" ht="30" x14ac:dyDescent="0.25">
      <c r="A27" s="3" t="s">
        <v>89</v>
      </c>
      <c r="B27" s="1" t="s">
        <v>143</v>
      </c>
      <c r="C27" s="25">
        <v>41607</v>
      </c>
      <c r="D27" s="26">
        <v>2129</v>
      </c>
      <c r="E27" s="1" t="s">
        <v>141</v>
      </c>
      <c r="F27" s="26" t="s">
        <v>142</v>
      </c>
      <c r="G27" s="1" t="s">
        <v>14</v>
      </c>
      <c r="H27" s="1" t="s">
        <v>14</v>
      </c>
      <c r="I27" s="28">
        <v>283610</v>
      </c>
      <c r="J27" s="1" t="s">
        <v>14</v>
      </c>
      <c r="K27" s="1" t="s">
        <v>18</v>
      </c>
      <c r="L27" s="1" t="s">
        <v>85</v>
      </c>
      <c r="M27" s="29" t="s">
        <v>93</v>
      </c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Hasta 13-12</vt:lpstr>
      <vt:lpstr>al 6-1</vt:lpstr>
      <vt:lpstr>al 31-1-12</vt:lpstr>
      <vt:lpstr>Al 30-abril</vt:lpstr>
      <vt:lpstr>Al 31 de agosto 2012</vt:lpstr>
      <vt:lpstr>'Hasta 13-12'!Área_de_impresión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</dc:creator>
  <cp:lastModifiedBy>Adquisiciones</cp:lastModifiedBy>
  <cp:lastPrinted>2011-12-15T19:18:58Z</cp:lastPrinted>
  <dcterms:created xsi:type="dcterms:W3CDTF">2011-12-07T12:35:24Z</dcterms:created>
  <dcterms:modified xsi:type="dcterms:W3CDTF">2015-01-19T20:51:55Z</dcterms:modified>
</cp:coreProperties>
</file>